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<sst xmlns="http://schemas.openxmlformats.org/spreadsheetml/2006/main" count="17" uniqueCount="17">
  <si>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平阳县农村青年众创空间装修工程设计技术标评分汇总表（80分）</t>
  </si>
  <si>
    <t>开标地点：平阳县公共资源交易中心                                                                        开标时间： 2023年4月14日</t>
  </si>
  <si>
    <t>投标单位                                   分值</t>
  </si>
  <si>
    <t>专家一</t>
  </si>
  <si>
    <t>专家二</t>
  </si>
  <si>
    <t>专家三</t>
  </si>
  <si>
    <t>专家四</t>
  </si>
  <si>
    <t>专家五</t>
  </si>
  <si>
    <t>最终技术
得分</t>
  </si>
  <si>
    <t>温州设计集团有限公司</t>
  </si>
  <si>
    <t>中科院建筑设计研究院有限公司</t>
  </si>
  <si>
    <t>浙江经纬工程设计有限公司</t>
  </si>
  <si>
    <t>众生设计集团有限公司</t>
  </si>
  <si>
    <t>中晔工程设计有限公司</t>
  </si>
  <si>
    <t>铭扬工程设计有限公司</t>
  </si>
  <si>
    <t>浙江欣尚工程设计有限公司</t>
  </si>
  <si>
    <t>评标委员会：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</si>
</sst>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7" sqref="G7"/>
    </sheetView>
  </sheetViews>
  <sheetFormatPr defaultColWidth="9" defaultRowHeight="13.5" outlineLevelCol="7"/>
  <cols>
    <col min="1" max="1" width="31.625" customWidth="1"/>
    <col min="2" max="2" width="17.25" customWidth="1"/>
    <col min="3" max="3" width="13" customWidth="1"/>
    <col min="4" max="4" width="10.375" customWidth="1"/>
    <col min="5" max="5" width="12.375" customWidth="1"/>
    <col min="6" max="6" width="11.75" customWidth="1"/>
    <col min="7" max="7" width="12" customWidth="1"/>
    <col min="8" max="8" width="16.1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4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ht="42" customHeight="1" spans="1:8">
      <c r="A4" s="7" t="s">
        <v>9</v>
      </c>
      <c r="B4" s="7"/>
      <c r="C4" s="8">
        <v>60</v>
      </c>
      <c r="D4" s="8">
        <v>66.2</v>
      </c>
      <c r="E4" s="8">
        <v>64.8</v>
      </c>
      <c r="F4" s="8">
        <v>64.3</v>
      </c>
      <c r="G4" s="8">
        <v>63.2</v>
      </c>
      <c r="H4" s="8">
        <f t="shared" ref="H4:H10" si="0">(SUM(C4:G4)-MAX(C4:G4)-MIN(C4:G4))/3</f>
        <v>64.1</v>
      </c>
    </row>
    <row r="5" ht="42" customHeight="1" spans="1:8">
      <c r="A5" s="7" t="s">
        <v>10</v>
      </c>
      <c r="B5" s="7"/>
      <c r="C5" s="8">
        <v>60.9</v>
      </c>
      <c r="D5" s="8">
        <v>68.7</v>
      </c>
      <c r="E5" s="8">
        <v>63.6</v>
      </c>
      <c r="F5" s="8">
        <v>59.1</v>
      </c>
      <c r="G5" s="8">
        <v>61.5</v>
      </c>
      <c r="H5" s="8">
        <f t="shared" si="0"/>
        <v>62</v>
      </c>
    </row>
    <row r="6" ht="42" customHeight="1" spans="1:8">
      <c r="A6" s="7" t="s">
        <v>11</v>
      </c>
      <c r="B6" s="7"/>
      <c r="C6" s="8">
        <v>56.7</v>
      </c>
      <c r="D6" s="8">
        <v>56.6</v>
      </c>
      <c r="E6" s="8">
        <v>49.5</v>
      </c>
      <c r="F6" s="8">
        <v>50.4</v>
      </c>
      <c r="G6" s="8">
        <v>55.7</v>
      </c>
      <c r="H6" s="8">
        <f t="shared" si="0"/>
        <v>54.2333333333333</v>
      </c>
    </row>
    <row r="7" ht="42" customHeight="1" spans="1:8">
      <c r="A7" s="7" t="s">
        <v>12</v>
      </c>
      <c r="B7" s="7"/>
      <c r="C7" s="8">
        <v>61.6</v>
      </c>
      <c r="D7" s="8">
        <v>60.5</v>
      </c>
      <c r="E7" s="8">
        <v>67.3</v>
      </c>
      <c r="F7" s="8">
        <v>66.2</v>
      </c>
      <c r="G7" s="8">
        <v>71.2</v>
      </c>
      <c r="H7" s="8">
        <f t="shared" si="0"/>
        <v>65.0333333333333</v>
      </c>
    </row>
    <row r="8" ht="42" customHeight="1" spans="1:8">
      <c r="A8" s="7" t="s">
        <v>13</v>
      </c>
      <c r="B8" s="7"/>
      <c r="C8" s="8">
        <v>39.5</v>
      </c>
      <c r="D8" s="8">
        <v>51.2</v>
      </c>
      <c r="E8" s="8">
        <v>46.4</v>
      </c>
      <c r="F8" s="8">
        <v>41.2</v>
      </c>
      <c r="G8" s="8">
        <v>46.2</v>
      </c>
      <c r="H8" s="8">
        <f t="shared" si="0"/>
        <v>44.6</v>
      </c>
    </row>
    <row r="9" ht="42" customHeight="1" spans="1:8">
      <c r="A9" s="7" t="s">
        <v>14</v>
      </c>
      <c r="B9" s="7"/>
      <c r="C9" s="8">
        <v>39.3</v>
      </c>
      <c r="D9" s="8">
        <v>47.5</v>
      </c>
      <c r="E9" s="8">
        <v>46.2</v>
      </c>
      <c r="F9" s="8">
        <v>41.7</v>
      </c>
      <c r="G9" s="8">
        <v>46.3</v>
      </c>
      <c r="H9" s="8">
        <f t="shared" si="0"/>
        <v>44.7333333333333</v>
      </c>
    </row>
    <row r="10" ht="42" customHeight="1" spans="1:8">
      <c r="A10" s="7" t="s">
        <v>15</v>
      </c>
      <c r="B10" s="7"/>
      <c r="C10" s="8">
        <v>57.8</v>
      </c>
      <c r="D10" s="8">
        <v>69.7</v>
      </c>
      <c r="E10" s="8">
        <v>63.5</v>
      </c>
      <c r="F10" s="8">
        <v>59.3</v>
      </c>
      <c r="G10" s="8">
        <v>67.5</v>
      </c>
      <c r="H10" s="8">
        <f t="shared" si="0"/>
        <v>63.4333333333333</v>
      </c>
    </row>
    <row r="11" ht="14.25" spans="1:8">
      <c r="A11" s="9"/>
      <c r="B11" s="10" t="s">
        <v>16</v>
      </c>
      <c r="C11" s="11"/>
      <c r="D11" s="11"/>
      <c r="E11" s="11"/>
      <c r="F11" s="11"/>
      <c r="G11" s="11"/>
      <c r="H11" s="11"/>
    </row>
  </sheetData>
  <mergeCells count="10">
    <mergeCell ref="A1:H1"/>
    <mergeCell ref="A2:H2"/>
    <mergeCell ref="A3:B3"/>
    <mergeCell ref="A4:B4"/>
    <mergeCell ref="A5:B5"/>
    <mergeCell ref="A6:B6"/>
    <mergeCell ref="A7:B7"/>
    <mergeCell ref="A8:B8"/>
    <mergeCell ref="A9:B9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2023-04-16T10:17:25Z</dcterms:created>
  <dcterms:modified xsi:type="dcterms:W3CDTF">2023-04-16T10:18:43Z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9515F936066A4CFB9B4DF6D985ABC707_11</vt:lpwstr>
  </property>
  <property fmtid="{D5CDD505-2E9C-101B-9397-08002B2CF9AE}" pid="3" name="KSOProductBuildVer">
    <vt:lpwstr>2052-11.1.0.14036</vt:lpwstr>
  </property>
</Properties>
</file>